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85" windowHeight="8070"/>
  </bookViews>
  <sheets>
    <sheet name="Отчет ДК 12 (13)" sheetId="1" r:id="rId1"/>
  </sheets>
  <calcPr calcId="125725"/>
</workbook>
</file>

<file path=xl/calcChain.xml><?xml version="1.0" encoding="utf-8"?>
<calcChain xmlns="http://schemas.openxmlformats.org/spreadsheetml/2006/main">
  <c r="C43" i="1"/>
  <c r="C41"/>
  <c r="C37"/>
  <c r="I24"/>
  <c r="C20"/>
  <c r="L19"/>
  <c r="K19"/>
  <c r="J19"/>
  <c r="H19"/>
  <c r="D18"/>
  <c r="C18"/>
  <c r="L17"/>
  <c r="I17"/>
  <c r="J16"/>
  <c r="G16"/>
  <c r="I16" s="1"/>
  <c r="I18" s="1"/>
  <c r="I15"/>
  <c r="I14"/>
  <c r="I19" l="1"/>
</calcChain>
</file>

<file path=xl/sharedStrings.xml><?xml version="1.0" encoding="utf-8"?>
<sst xmlns="http://schemas.openxmlformats.org/spreadsheetml/2006/main" count="134" uniqueCount="110">
  <si>
    <t xml:space="preserve">                                     Отчет </t>
  </si>
  <si>
    <t xml:space="preserve"> </t>
  </si>
  <si>
    <t xml:space="preserve">                     по затратам на содержание и ремонт общего имущества  многоквартирного  дома по адресу:</t>
  </si>
  <si>
    <t xml:space="preserve">     Отчет </t>
  </si>
  <si>
    <t xml:space="preserve">                     ул. Дуси Ковальчук,  12</t>
  </si>
  <si>
    <t>по затратам на содержание и ремонт общего имущества  многоквартирного  дома по адресу:</t>
  </si>
  <si>
    <t>ул. Дуси Ковальчук, 12</t>
  </si>
  <si>
    <t xml:space="preserve">Общая  площадь </t>
  </si>
  <si>
    <t>помещений, всего кв.м</t>
  </si>
  <si>
    <t xml:space="preserve">Текущее </t>
  </si>
  <si>
    <t>Установка</t>
  </si>
  <si>
    <t>Итого,</t>
  </si>
  <si>
    <t>Тех.обсл.</t>
  </si>
  <si>
    <t>Текущ.</t>
  </si>
  <si>
    <t>Капитальн.</t>
  </si>
  <si>
    <t>в том числе:</t>
  </si>
  <si>
    <t xml:space="preserve">                                                                      </t>
  </si>
  <si>
    <t>содержание,</t>
  </si>
  <si>
    <t>ОДПУ-эл/эн,</t>
  </si>
  <si>
    <t>у/у ИТП,</t>
  </si>
  <si>
    <t>ремонт,</t>
  </si>
  <si>
    <t>жилых помещений</t>
  </si>
  <si>
    <t>руб.</t>
  </si>
  <si>
    <t>нежилых помещений</t>
  </si>
  <si>
    <t xml:space="preserve">Цена работ и 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</si>
  <si>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</si>
  <si>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</si>
  <si>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</si>
  <si>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</si>
  <si>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Начислено денежных средств</t>
  </si>
  <si>
    <t>работ и услуг</t>
  </si>
  <si>
    <t xml:space="preserve">на 1 м2 площади </t>
  </si>
  <si>
    <t>Поступило денежных средств</t>
  </si>
  <si>
    <t>помещений,</t>
  </si>
  <si>
    <t>Затраты</t>
  </si>
  <si>
    <t>Долевое участие нежилых помещений</t>
  </si>
  <si>
    <t>I.Содержание общего</t>
  </si>
  <si>
    <t>Затраты жилых помещений</t>
  </si>
  <si>
    <t xml:space="preserve">  имущества дома</t>
  </si>
  <si>
    <t>Остаток на 01.01.2014г.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</si>
  <si>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</si>
  <si>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</si>
  <si>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</si>
  <si>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</si>
  <si>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Поступления от аренды подвала</t>
  </si>
  <si>
    <t>внутридомового</t>
  </si>
  <si>
    <t>незначительных неисправностей в системах</t>
  </si>
  <si>
    <t>Поступления от размещения оборудования связи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</si>
  <si>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</si>
  <si>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</si>
  <si>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</si>
  <si>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</si>
  <si>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</si>
  <si>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</si>
  <si>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</si>
  <si>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</si>
  <si>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</si>
  <si>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</si>
  <si>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</si>
  <si>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</si>
  <si>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</si>
  <si>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</si>
  <si>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</si>
  <si>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укрепление</t>
  </si>
  <si>
    <t>водосточных труб, 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</si>
  <si>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</si>
  <si>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</si>
  <si>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</si>
  <si>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</si>
  <si>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</si>
  <si>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</si>
  <si>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</si>
  <si>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</si>
  <si>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</si>
  <si>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</si>
  <si>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</si>
  <si>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</si>
  <si>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</si>
  <si>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</t>
  </si>
  <si>
    <t>Дератизация — 1раз в квартал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</si>
  <si>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</si>
  <si>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</si>
  <si>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</si>
  <si>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</si>
  <si>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</si>
  <si>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</si>
  <si>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>9. Тех.обслуживание</t>
  </si>
  <si>
    <t>Ежемесячно</t>
  </si>
  <si>
    <t>ОДПУ - т/эн; ХГВ</t>
  </si>
  <si>
    <t xml:space="preserve">10.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</si>
  <si>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</si>
  <si>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</si>
  <si>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</si>
  <si>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</si>
  <si>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</si>
  <si>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</si>
  <si>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</si>
  <si>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</si>
  <si>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</si>
  <si>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</si>
  <si>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</si>
  <si>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</si>
  <si>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</si>
  <si>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</si>
  <si>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</si>
  <si>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</si>
  <si>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</si>
  <si>
    <t xml:space="preserve">                                                                          за 2014 год</t>
  </si>
  <si>
    <t>за 2014 год</t>
  </si>
  <si>
    <t>Задолженность населения на 01.01.15г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</si>
</sst>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1" xfId="0" applyFont="1" applyBorder="1"/>
    <xf numFmtId="0" fontId="2" fillId="0" borderId="3" xfId="0" applyFont="1" applyBorder="1" applyAlignment="1">
      <alignment horizontal="center"/>
    </xf>
    <xf numFmtId="2" fontId="5" fillId="0" borderId="15" xfId="0" applyNumberFormat="1" applyFont="1" applyBorder="1"/>
    <xf numFmtId="164" fontId="5" fillId="0" borderId="15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4" xfId="0" applyFont="1" applyBorder="1"/>
    <xf numFmtId="164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5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2" fontId="5" fillId="0" borderId="0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9"/>
  <sheetViews>
    <sheetView tabSelected="1" topLeftCell="D5" workbookViewId="0">
      <selection activeCell="E25" sqref="E25"/>
    </sheetView>
  </sheetViews>
  <sheetFormatPr defaultColWidth="11.5703125" defaultRowHeight="12.75"/>
  <cols>
    <col min="1" max="1" width="22.140625" customWidth="1"/>
    <col min="2" max="2" width="41.5703125" customWidth="1"/>
    <col min="3" max="4" width="17.42578125" customWidth="1"/>
    <col min="5" max="5" width="3.42578125" customWidth="1"/>
    <col min="6" max="6" width="38.5703125" customWidth="1"/>
    <col min="7" max="7" width="11.28515625" customWidth="1"/>
    <col min="8" max="8" width="10.28515625" customWidth="1"/>
    <col min="9" max="9" width="11.42578125" customWidth="1"/>
    <col min="10" max="10" width="10" customWidth="1"/>
    <col min="11" max="11" width="10.5703125" customWidth="1"/>
  </cols>
  <sheetData>
    <row r="3" spans="1:12" ht="15">
      <c r="A3" s="1"/>
      <c r="B3" s="1" t="s">
        <v>0</v>
      </c>
      <c r="C3" s="1"/>
      <c r="D3" s="1"/>
      <c r="F3" s="1"/>
      <c r="G3" s="1" t="s">
        <v>1</v>
      </c>
      <c r="H3" s="1"/>
      <c r="I3" s="1"/>
      <c r="J3" s="1"/>
      <c r="K3" s="1"/>
    </row>
    <row r="4" spans="1:12" ht="18.75">
      <c r="A4" s="1" t="s">
        <v>2</v>
      </c>
      <c r="B4" s="1"/>
      <c r="C4" s="1"/>
      <c r="D4" s="1"/>
      <c r="F4" s="1"/>
      <c r="G4" s="2" t="s">
        <v>3</v>
      </c>
      <c r="H4" s="1"/>
      <c r="I4" s="1"/>
      <c r="J4" s="1"/>
      <c r="K4" s="1"/>
    </row>
    <row r="5" spans="1:12" ht="15.75">
      <c r="A5" s="1"/>
      <c r="B5" s="1" t="s">
        <v>4</v>
      </c>
      <c r="C5" s="1"/>
      <c r="D5" s="1"/>
      <c r="F5" s="3" t="s">
        <v>5</v>
      </c>
      <c r="G5" s="3"/>
      <c r="H5" s="3"/>
      <c r="I5" s="3"/>
      <c r="J5" s="3"/>
      <c r="K5" s="3"/>
    </row>
    <row r="6" spans="1:12" ht="15.75">
      <c r="A6" s="1" t="s">
        <v>107</v>
      </c>
      <c r="B6" s="1"/>
      <c r="C6" s="1"/>
      <c r="D6" s="1"/>
      <c r="F6" s="3"/>
      <c r="G6" s="3" t="s">
        <v>6</v>
      </c>
      <c r="H6" s="3"/>
      <c r="I6" s="3"/>
      <c r="J6" s="3"/>
      <c r="K6" s="3"/>
    </row>
    <row r="7" spans="1:12" ht="15.75">
      <c r="A7" s="1"/>
      <c r="B7" s="1"/>
      <c r="C7" s="1"/>
      <c r="D7" s="1"/>
      <c r="G7" s="4" t="s">
        <v>108</v>
      </c>
    </row>
    <row r="8" spans="1:12" ht="15.75" thickBot="1">
      <c r="A8" s="5" t="s">
        <v>7</v>
      </c>
      <c r="B8" s="6"/>
      <c r="C8" s="6"/>
      <c r="D8" s="7"/>
    </row>
    <row r="9" spans="1:12" ht="15.75">
      <c r="A9" s="8" t="s">
        <v>8</v>
      </c>
      <c r="B9" s="9">
        <v>2172.6999999999998</v>
      </c>
      <c r="C9" s="9"/>
      <c r="D9" s="10"/>
      <c r="F9" s="11"/>
      <c r="G9" s="12" t="s">
        <v>9</v>
      </c>
      <c r="H9" s="13" t="s">
        <v>10</v>
      </c>
      <c r="I9" s="12" t="s">
        <v>11</v>
      </c>
      <c r="J9" s="12" t="s">
        <v>12</v>
      </c>
      <c r="K9" s="12" t="s">
        <v>13</v>
      </c>
      <c r="L9" s="12" t="s">
        <v>14</v>
      </c>
    </row>
    <row r="10" spans="1:12" ht="15.75">
      <c r="A10" s="5" t="s">
        <v>15</v>
      </c>
      <c r="B10" s="6" t="s">
        <v>16</v>
      </c>
      <c r="C10" s="6"/>
      <c r="D10" s="7"/>
      <c r="F10" s="14"/>
      <c r="G10" s="15" t="s">
        <v>17</v>
      </c>
      <c r="H10" s="16" t="s">
        <v>18</v>
      </c>
      <c r="I10" s="15"/>
      <c r="J10" s="15" t="s">
        <v>19</v>
      </c>
      <c r="K10" s="15" t="s">
        <v>20</v>
      </c>
      <c r="L10" s="15" t="s">
        <v>20</v>
      </c>
    </row>
    <row r="11" spans="1:12" ht="16.5" thickBot="1">
      <c r="A11" s="17" t="s">
        <v>21</v>
      </c>
      <c r="B11" s="18">
        <v>2172.6999999999998</v>
      </c>
      <c r="C11" s="18"/>
      <c r="D11" s="19"/>
      <c r="F11" s="14"/>
      <c r="G11" s="15" t="s">
        <v>22</v>
      </c>
      <c r="H11" s="16" t="s">
        <v>22</v>
      </c>
      <c r="I11" s="15" t="s">
        <v>22</v>
      </c>
      <c r="J11" s="20" t="s">
        <v>22</v>
      </c>
      <c r="K11" s="20" t="s">
        <v>22</v>
      </c>
      <c r="L11" s="20" t="s">
        <v>22</v>
      </c>
    </row>
    <row r="12" spans="1:12" ht="15.75">
      <c r="A12" s="8" t="s">
        <v>23</v>
      </c>
      <c r="B12" s="9">
        <v>0</v>
      </c>
      <c r="C12" s="9"/>
      <c r="D12" s="10"/>
      <c r="F12" s="21"/>
      <c r="G12" s="21"/>
      <c r="H12" s="21"/>
      <c r="I12" s="21"/>
      <c r="J12" s="22" t="s">
        <v>1</v>
      </c>
      <c r="K12" s="22"/>
      <c r="L12" s="22"/>
    </row>
    <row r="13" spans="1:12" ht="15.75">
      <c r="A13" s="5"/>
      <c r="B13" s="6"/>
      <c r="C13" s="5"/>
      <c r="D13" s="23" t="s">
        <v>24</v>
      </c>
      <c r="F13" s="21" t="s">
        <v>39</v>
      </c>
      <c r="G13" s="21"/>
      <c r="H13" s="21"/>
      <c r="I13" s="24">
        <v>-607057.42000000004</v>
      </c>
      <c r="J13" s="24">
        <v>-3200</v>
      </c>
      <c r="K13" s="25">
        <v>-105779</v>
      </c>
      <c r="L13" s="24">
        <v>-112154.89</v>
      </c>
    </row>
    <row r="14" spans="1:12" ht="15.75">
      <c r="A14" s="8" t="s">
        <v>25</v>
      </c>
      <c r="B14" s="26" t="s">
        <v>26</v>
      </c>
      <c r="C14" s="27" t="s">
        <v>27</v>
      </c>
      <c r="D14" s="28" t="s">
        <v>28</v>
      </c>
      <c r="F14" s="21" t="s">
        <v>29</v>
      </c>
      <c r="G14" s="21">
        <v>387176.03</v>
      </c>
      <c r="H14" s="21">
        <v>17729.759999999998</v>
      </c>
      <c r="I14" s="24">
        <f>G14+H14</f>
        <v>404905.79000000004</v>
      </c>
      <c r="J14" s="24">
        <v>38326.559999999998</v>
      </c>
      <c r="K14" s="25">
        <v>102153.01</v>
      </c>
      <c r="L14" s="21">
        <v>79619.990000000005</v>
      </c>
    </row>
    <row r="15" spans="1:12" ht="15.75">
      <c r="A15" s="8" t="s">
        <v>30</v>
      </c>
      <c r="B15" s="9"/>
      <c r="C15" s="27" t="s">
        <v>22</v>
      </c>
      <c r="D15" s="28" t="s">
        <v>31</v>
      </c>
      <c r="F15" s="21" t="s">
        <v>32</v>
      </c>
      <c r="G15" s="21">
        <v>362993.65</v>
      </c>
      <c r="H15" s="24">
        <v>15461.6</v>
      </c>
      <c r="I15" s="24">
        <f>G15+H15</f>
        <v>378455.25</v>
      </c>
      <c r="J15" s="24">
        <v>33423.51</v>
      </c>
      <c r="K15" s="25">
        <v>95220.84</v>
      </c>
      <c r="L15" s="21">
        <v>93163.26</v>
      </c>
    </row>
    <row r="16" spans="1:12" ht="15.75">
      <c r="A16" s="8"/>
      <c r="B16" s="9"/>
      <c r="C16" s="8"/>
      <c r="D16" s="28" t="s">
        <v>33</v>
      </c>
      <c r="F16" s="21" t="s">
        <v>34</v>
      </c>
      <c r="G16" s="24">
        <f>G17+G18</f>
        <v>644571.6</v>
      </c>
      <c r="H16" s="24">
        <v>34227</v>
      </c>
      <c r="I16" s="24">
        <f>G16+H16</f>
        <v>678798.6</v>
      </c>
      <c r="J16" s="24">
        <f>J17+J18</f>
        <v>55080</v>
      </c>
      <c r="K16" s="25">
        <v>0</v>
      </c>
      <c r="L16" s="24">
        <v>0</v>
      </c>
    </row>
    <row r="17" spans="1:14" ht="15.75">
      <c r="A17" s="17"/>
      <c r="B17" s="18"/>
      <c r="C17" s="17"/>
      <c r="D17" s="29" t="s">
        <v>22</v>
      </c>
      <c r="F17" s="21" t="s">
        <v>35</v>
      </c>
      <c r="G17" s="24">
        <v>257271.8</v>
      </c>
      <c r="H17" s="24">
        <v>10360</v>
      </c>
      <c r="I17" s="24">
        <f>G17+H17</f>
        <v>267631.8</v>
      </c>
      <c r="J17" s="24">
        <v>16680</v>
      </c>
      <c r="K17" s="25">
        <v>0</v>
      </c>
      <c r="L17" s="24">
        <f>L16-L18</f>
        <v>0</v>
      </c>
    </row>
    <row r="18" spans="1:14" ht="15.75">
      <c r="A18" s="30" t="s">
        <v>36</v>
      </c>
      <c r="B18" s="9"/>
      <c r="C18" s="31">
        <f>C20+C37+C41+C43+C46+C49+C52+C55+C58+C61</f>
        <v>387299.75199999998</v>
      </c>
      <c r="D18" s="32">
        <f>D20+D37+D41+D43+D46+D49+D52+D55+D58+D61</f>
        <v>14.85</v>
      </c>
      <c r="F18" s="21" t="s">
        <v>37</v>
      </c>
      <c r="G18" s="24">
        <v>387299.8</v>
      </c>
      <c r="H18" s="24">
        <v>23867</v>
      </c>
      <c r="I18" s="24">
        <f>I16-I17</f>
        <v>411166.8</v>
      </c>
      <c r="J18" s="24">
        <v>38400</v>
      </c>
      <c r="K18" s="25">
        <v>0</v>
      </c>
      <c r="L18" s="24">
        <v>0</v>
      </c>
    </row>
    <row r="19" spans="1:14" ht="15.75">
      <c r="A19" s="30" t="s">
        <v>38</v>
      </c>
      <c r="B19" s="9"/>
      <c r="C19" s="27"/>
      <c r="D19" s="28"/>
      <c r="F19" s="21" t="s">
        <v>39</v>
      </c>
      <c r="G19" s="21"/>
      <c r="H19" s="24">
        <f>H15-H18+H13</f>
        <v>-8405.4</v>
      </c>
      <c r="I19" s="24">
        <f>I15-I18+I13</f>
        <v>-639768.97</v>
      </c>
      <c r="J19" s="24">
        <f>J15-J18+J13</f>
        <v>-8176.489999999998</v>
      </c>
      <c r="K19" s="25">
        <f>K13+K15</f>
        <v>-10558.160000000003</v>
      </c>
      <c r="L19" s="24">
        <f>L13+L15</f>
        <v>-18991.630000000005</v>
      </c>
    </row>
    <row r="20" spans="1:14" ht="15.75">
      <c r="A20" s="5" t="s">
        <v>40</v>
      </c>
      <c r="B20" s="33" t="s">
        <v>41</v>
      </c>
      <c r="C20" s="34">
        <f>D20*12*B9</f>
        <v>91774.847999999998</v>
      </c>
      <c r="D20" s="35">
        <v>3.52</v>
      </c>
      <c r="F20" s="21" t="s">
        <v>1</v>
      </c>
      <c r="G20" s="21"/>
      <c r="H20" s="21"/>
      <c r="I20" s="21" t="s">
        <v>1</v>
      </c>
      <c r="J20" s="21"/>
      <c r="K20" s="21"/>
      <c r="L20" s="21"/>
    </row>
    <row r="21" spans="1:14" ht="15.75">
      <c r="A21" s="8" t="s">
        <v>42</v>
      </c>
      <c r="B21" s="26" t="s">
        <v>43</v>
      </c>
      <c r="C21" s="27"/>
      <c r="D21" s="28"/>
      <c r="F21" s="21" t="s">
        <v>44</v>
      </c>
      <c r="G21" s="21"/>
      <c r="H21" s="21"/>
      <c r="I21" s="24">
        <v>75600</v>
      </c>
      <c r="J21" s="25"/>
      <c r="K21" s="25"/>
      <c r="L21" s="21"/>
    </row>
    <row r="22" spans="1:14" ht="15.75">
      <c r="A22" s="8" t="s">
        <v>45</v>
      </c>
      <c r="B22" s="26" t="s">
        <v>46</v>
      </c>
      <c r="C22" s="27"/>
      <c r="D22" s="28"/>
      <c r="F22" s="21" t="s">
        <v>47</v>
      </c>
      <c r="G22" s="21"/>
      <c r="H22" s="21"/>
      <c r="I22" s="24">
        <v>23184</v>
      </c>
      <c r="J22" s="24"/>
      <c r="K22" s="25"/>
      <c r="L22" s="21"/>
    </row>
    <row r="23" spans="1:14" ht="15.75">
      <c r="A23" s="8" t="s">
        <v>48</v>
      </c>
      <c r="B23" s="26" t="s">
        <v>49</v>
      </c>
      <c r="C23" s="27" t="s">
        <v>1</v>
      </c>
      <c r="D23" s="28" t="s">
        <v>1</v>
      </c>
      <c r="F23" s="21" t="s">
        <v>1</v>
      </c>
      <c r="G23" s="21"/>
      <c r="H23" s="21"/>
      <c r="I23" s="25" t="s">
        <v>1</v>
      </c>
      <c r="J23" s="25"/>
      <c r="K23" s="25"/>
      <c r="L23" s="21"/>
    </row>
    <row r="24" spans="1:14" ht="15.75">
      <c r="A24" s="8" t="s">
        <v>50</v>
      </c>
      <c r="B24" s="26" t="s">
        <v>51</v>
      </c>
      <c r="C24" s="27"/>
      <c r="D24" s="28" t="s">
        <v>1</v>
      </c>
      <c r="F24" s="21" t="s">
        <v>109</v>
      </c>
      <c r="G24" s="21">
        <v>59163.07</v>
      </c>
      <c r="H24" s="21">
        <v>2268.16</v>
      </c>
      <c r="I24" s="24">
        <f>G24+H24</f>
        <v>61431.229999999996</v>
      </c>
      <c r="J24" s="24">
        <v>4903.05</v>
      </c>
      <c r="K24" s="25">
        <v>16390.310000000001</v>
      </c>
      <c r="L24" s="21">
        <v>11200.98</v>
      </c>
    </row>
    <row r="25" spans="1:14" ht="15">
      <c r="A25" s="8" t="s">
        <v>52</v>
      </c>
      <c r="B25" s="26" t="s">
        <v>53</v>
      </c>
      <c r="C25" s="27"/>
      <c r="D25" s="28"/>
    </row>
    <row r="26" spans="1:14" ht="15.75">
      <c r="A26" s="8" t="s">
        <v>54</v>
      </c>
      <c r="B26" s="26" t="s">
        <v>55</v>
      </c>
      <c r="C26" s="27"/>
      <c r="D26" s="28"/>
      <c r="F26" s="4"/>
      <c r="G26" s="4"/>
    </row>
    <row r="27" spans="1:14" ht="15.75">
      <c r="A27" s="8"/>
      <c r="B27" s="26" t="s">
        <v>56</v>
      </c>
      <c r="C27" s="27"/>
      <c r="D27" s="28"/>
      <c r="F27" s="4"/>
      <c r="G27" s="4"/>
      <c r="I27" s="36"/>
      <c r="J27" s="36"/>
      <c r="K27" s="36"/>
    </row>
    <row r="28" spans="1:14" ht="15">
      <c r="A28" s="8"/>
      <c r="B28" s="26" t="s">
        <v>57</v>
      </c>
      <c r="C28" s="27"/>
      <c r="D28" s="28"/>
      <c r="F28" s="1"/>
      <c r="G28" s="1"/>
      <c r="H28" s="1"/>
    </row>
    <row r="29" spans="1:14" ht="15">
      <c r="A29" s="8"/>
      <c r="B29" s="26" t="s">
        <v>58</v>
      </c>
      <c r="C29" s="27"/>
      <c r="D29" s="28"/>
      <c r="F29" s="9"/>
      <c r="G29" s="9"/>
      <c r="H29" s="9"/>
      <c r="I29" s="9"/>
      <c r="J29" s="43"/>
      <c r="K29" s="43"/>
      <c r="L29" s="43"/>
      <c r="M29" s="43"/>
      <c r="N29" s="43"/>
    </row>
    <row r="30" spans="1:14" ht="15">
      <c r="A30" s="8"/>
      <c r="B30" s="26" t="s">
        <v>59</v>
      </c>
      <c r="C30" s="27"/>
      <c r="D30" s="28"/>
      <c r="F30" s="9"/>
      <c r="G30" s="9"/>
      <c r="H30" s="26"/>
      <c r="I30" s="9"/>
      <c r="J30" s="43"/>
      <c r="K30" s="43"/>
      <c r="L30" s="43"/>
      <c r="M30" s="43"/>
      <c r="N30" s="43"/>
    </row>
    <row r="31" spans="1:14" ht="15">
      <c r="A31" s="8"/>
      <c r="B31" s="26" t="s">
        <v>60</v>
      </c>
      <c r="C31" s="27"/>
      <c r="D31" s="28"/>
      <c r="F31" s="9"/>
      <c r="G31" s="9"/>
      <c r="H31" s="26"/>
      <c r="I31" s="9"/>
      <c r="J31" s="43"/>
      <c r="K31" s="43"/>
      <c r="L31" s="43"/>
      <c r="M31" s="43"/>
      <c r="N31" s="43"/>
    </row>
    <row r="32" spans="1:14" ht="15.75">
      <c r="A32" s="8"/>
      <c r="B32" s="26" t="s">
        <v>61</v>
      </c>
      <c r="C32" s="27"/>
      <c r="D32" s="28"/>
      <c r="F32" s="37"/>
      <c r="G32" s="37"/>
      <c r="H32" s="38"/>
      <c r="I32" s="37"/>
      <c r="J32" s="43"/>
      <c r="K32" s="43"/>
      <c r="L32" s="43"/>
      <c r="M32" s="43"/>
      <c r="N32" s="43"/>
    </row>
    <row r="33" spans="1:14" ht="15.75">
      <c r="A33" s="8"/>
      <c r="B33" s="26" t="s">
        <v>62</v>
      </c>
      <c r="C33" s="27"/>
      <c r="D33" s="28"/>
      <c r="F33" s="37"/>
      <c r="G33" s="37"/>
      <c r="H33" s="38"/>
      <c r="I33" s="37"/>
      <c r="J33" s="43"/>
      <c r="K33" s="43"/>
      <c r="L33" s="43"/>
      <c r="M33" s="43"/>
      <c r="N33" s="43"/>
    </row>
    <row r="34" spans="1:14" ht="15">
      <c r="A34" s="8"/>
      <c r="B34" s="26" t="s">
        <v>63</v>
      </c>
      <c r="C34" s="27"/>
      <c r="D34" s="28"/>
      <c r="F34" s="9"/>
      <c r="G34" s="9"/>
      <c r="H34" s="9"/>
      <c r="I34" s="9"/>
      <c r="J34" s="9"/>
      <c r="K34" s="9"/>
      <c r="L34" s="43"/>
      <c r="M34" s="43"/>
      <c r="N34" s="43"/>
    </row>
    <row r="35" spans="1:14" ht="18.75">
      <c r="A35" s="8"/>
      <c r="B35" s="26" t="s">
        <v>64</v>
      </c>
      <c r="C35" s="27"/>
      <c r="D35" s="28"/>
      <c r="F35" s="9"/>
      <c r="G35" s="44"/>
      <c r="H35" s="9"/>
      <c r="I35" s="9"/>
      <c r="J35" s="9"/>
      <c r="K35" s="9"/>
      <c r="L35" s="43"/>
      <c r="M35" s="43"/>
      <c r="N35" s="43"/>
    </row>
    <row r="36" spans="1:14" ht="15.75">
      <c r="A36" s="17"/>
      <c r="B36" s="39" t="s">
        <v>1</v>
      </c>
      <c r="C36" s="40"/>
      <c r="D36" s="29"/>
      <c r="F36" s="45"/>
      <c r="G36" s="45"/>
      <c r="H36" s="45"/>
      <c r="I36" s="45"/>
      <c r="J36" s="45"/>
      <c r="K36" s="45"/>
      <c r="L36" s="43"/>
      <c r="M36" s="43"/>
      <c r="N36" s="43"/>
    </row>
    <row r="37" spans="1:14" ht="15.75">
      <c r="A37" s="8" t="s">
        <v>65</v>
      </c>
      <c r="B37" s="26" t="s">
        <v>66</v>
      </c>
      <c r="C37" s="41">
        <f>D37*12*B9</f>
        <v>28679.64</v>
      </c>
      <c r="D37" s="42">
        <v>1.1000000000000001</v>
      </c>
      <c r="F37" s="45"/>
      <c r="G37" s="45"/>
      <c r="H37" s="45"/>
      <c r="I37" s="45"/>
      <c r="J37" s="45"/>
      <c r="K37" s="45"/>
      <c r="L37" s="43"/>
      <c r="M37" s="43"/>
      <c r="N37" s="43"/>
    </row>
    <row r="38" spans="1:14" ht="15.75">
      <c r="A38" s="8" t="s">
        <v>67</v>
      </c>
      <c r="B38" s="26" t="s">
        <v>68</v>
      </c>
      <c r="C38" s="27"/>
      <c r="D38" s="28"/>
      <c r="F38" s="43"/>
      <c r="G38" s="37"/>
      <c r="H38" s="43"/>
      <c r="I38" s="43"/>
      <c r="J38" s="43"/>
      <c r="K38" s="43"/>
      <c r="L38" s="43"/>
      <c r="M38" s="43"/>
      <c r="N38" s="43"/>
    </row>
    <row r="39" spans="1:14" ht="15">
      <c r="A39" s="8" t="s">
        <v>42</v>
      </c>
      <c r="B39" s="26" t="s">
        <v>69</v>
      </c>
      <c r="C39" s="27"/>
      <c r="D39" s="28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5.75">
      <c r="A40" s="8"/>
      <c r="B40" s="26"/>
      <c r="C40" s="27"/>
      <c r="D40" s="28"/>
      <c r="F40" s="37"/>
      <c r="G40" s="16"/>
      <c r="H40" s="16"/>
      <c r="I40" s="16"/>
      <c r="J40" s="16"/>
      <c r="K40" s="16"/>
      <c r="L40" s="16"/>
      <c r="M40" s="43"/>
      <c r="N40" s="43"/>
    </row>
    <row r="41" spans="1:14" ht="15.75">
      <c r="A41" s="5" t="s">
        <v>70</v>
      </c>
      <c r="B41" s="33" t="s">
        <v>71</v>
      </c>
      <c r="C41" s="34">
        <f>D41*12*B9</f>
        <v>54752.04</v>
      </c>
      <c r="D41" s="35">
        <v>2.1</v>
      </c>
      <c r="F41" s="37"/>
      <c r="G41" s="16"/>
      <c r="H41" s="16"/>
      <c r="I41" s="16"/>
      <c r="J41" s="16"/>
      <c r="K41" s="16"/>
      <c r="L41" s="16"/>
      <c r="M41" s="43"/>
      <c r="N41" s="43"/>
    </row>
    <row r="42" spans="1:14" ht="15.75">
      <c r="A42" s="17"/>
      <c r="B42" s="39"/>
      <c r="C42" s="40"/>
      <c r="D42" s="29"/>
      <c r="F42" s="37"/>
      <c r="G42" s="16"/>
      <c r="H42" s="16"/>
      <c r="I42" s="16"/>
      <c r="J42" s="16"/>
      <c r="K42" s="16"/>
      <c r="L42" s="16"/>
      <c r="M42" s="43"/>
      <c r="N42" s="43"/>
    </row>
    <row r="43" spans="1:14" ht="15.75">
      <c r="A43" s="8" t="s">
        <v>72</v>
      </c>
      <c r="B43" s="26" t="s">
        <v>73</v>
      </c>
      <c r="C43" s="41">
        <f>D43*12*B9</f>
        <v>71959.823999999993</v>
      </c>
      <c r="D43" s="28">
        <v>2.76</v>
      </c>
      <c r="F43" s="37"/>
      <c r="G43" s="37"/>
      <c r="H43" s="37"/>
      <c r="I43" s="37"/>
      <c r="J43" s="37"/>
      <c r="K43" s="37"/>
      <c r="L43" s="37"/>
      <c r="M43" s="43"/>
      <c r="N43" s="43"/>
    </row>
    <row r="44" spans="1:14" ht="15.75">
      <c r="A44" s="8" t="s">
        <v>74</v>
      </c>
      <c r="B44" s="26"/>
      <c r="C44" s="27"/>
      <c r="D44" s="28"/>
      <c r="F44" s="37"/>
      <c r="G44" s="37"/>
      <c r="H44" s="37"/>
      <c r="I44" s="46"/>
      <c r="J44" s="46"/>
      <c r="K44" s="38"/>
      <c r="L44" s="46"/>
      <c r="M44" s="43"/>
      <c r="N44" s="43"/>
    </row>
    <row r="45" spans="1:14" ht="15.75">
      <c r="A45" s="8"/>
      <c r="B45" s="26"/>
      <c r="C45" s="27"/>
      <c r="D45" s="28"/>
      <c r="F45" s="37"/>
      <c r="G45" s="37"/>
      <c r="H45" s="37"/>
      <c r="I45" s="46"/>
      <c r="J45" s="46"/>
      <c r="K45" s="38"/>
      <c r="L45" s="37"/>
      <c r="M45" s="43"/>
      <c r="N45" s="43"/>
    </row>
    <row r="46" spans="1:14" ht="15.75">
      <c r="A46" s="5" t="s">
        <v>75</v>
      </c>
      <c r="B46" s="33" t="s">
        <v>76</v>
      </c>
      <c r="C46" s="34">
        <v>25812.5</v>
      </c>
      <c r="D46" s="35">
        <v>0.99</v>
      </c>
      <c r="F46" s="37"/>
      <c r="G46" s="37"/>
      <c r="H46" s="46"/>
      <c r="I46" s="46"/>
      <c r="J46" s="46"/>
      <c r="K46" s="38"/>
      <c r="L46" s="37"/>
      <c r="M46" s="43"/>
      <c r="N46" s="43"/>
    </row>
    <row r="47" spans="1:14" ht="15.75">
      <c r="A47" s="8" t="s">
        <v>77</v>
      </c>
      <c r="B47" s="26"/>
      <c r="C47" s="27"/>
      <c r="D47" s="28"/>
      <c r="F47" s="37"/>
      <c r="G47" s="46"/>
      <c r="H47" s="46"/>
      <c r="I47" s="46"/>
      <c r="J47" s="46"/>
      <c r="K47" s="38"/>
      <c r="L47" s="46"/>
      <c r="M47" s="43"/>
      <c r="N47" s="43"/>
    </row>
    <row r="48" spans="1:14" ht="15.75">
      <c r="A48" s="17"/>
      <c r="B48" s="39"/>
      <c r="C48" s="40"/>
      <c r="D48" s="29"/>
      <c r="F48" s="37"/>
      <c r="G48" s="46"/>
      <c r="H48" s="46"/>
      <c r="I48" s="46"/>
      <c r="J48" s="46"/>
      <c r="K48" s="38"/>
      <c r="L48" s="46"/>
      <c r="M48" s="43"/>
      <c r="N48" s="43"/>
    </row>
    <row r="49" spans="1:14" ht="15.75">
      <c r="A49" s="8" t="s">
        <v>78</v>
      </c>
      <c r="B49" s="26" t="s">
        <v>79</v>
      </c>
      <c r="C49" s="41">
        <v>720</v>
      </c>
      <c r="D49" s="28">
        <v>0.03</v>
      </c>
      <c r="F49" s="37"/>
      <c r="G49" s="46"/>
      <c r="H49" s="46"/>
      <c r="I49" s="46"/>
      <c r="J49" s="46"/>
      <c r="K49" s="38"/>
      <c r="L49" s="46"/>
      <c r="M49" s="43"/>
      <c r="N49" s="43"/>
    </row>
    <row r="50" spans="1:14" ht="15.75">
      <c r="A50" s="8" t="s">
        <v>1</v>
      </c>
      <c r="B50" s="26" t="s">
        <v>1</v>
      </c>
      <c r="C50" s="27"/>
      <c r="D50" s="28"/>
      <c r="F50" s="37"/>
      <c r="G50" s="46"/>
      <c r="H50" s="46"/>
      <c r="I50" s="46"/>
      <c r="J50" s="46"/>
      <c r="K50" s="38"/>
      <c r="L50" s="46"/>
      <c r="M50" s="43"/>
      <c r="N50" s="43"/>
    </row>
    <row r="51" spans="1:14" ht="15.75">
      <c r="A51" s="8"/>
      <c r="B51" s="26"/>
      <c r="C51" s="27"/>
      <c r="D51" s="28"/>
      <c r="F51" s="37"/>
      <c r="G51" s="37"/>
      <c r="H51" s="37"/>
      <c r="I51" s="37"/>
      <c r="J51" s="37"/>
      <c r="K51" s="37"/>
      <c r="L51" s="37"/>
      <c r="M51" s="43"/>
      <c r="N51" s="43"/>
    </row>
    <row r="52" spans="1:14" ht="15.75">
      <c r="A52" s="5" t="s">
        <v>80</v>
      </c>
      <c r="B52" s="33" t="s">
        <v>81</v>
      </c>
      <c r="C52" s="34">
        <v>8400</v>
      </c>
      <c r="D52" s="35">
        <v>0.32</v>
      </c>
      <c r="F52" s="37"/>
      <c r="G52" s="37"/>
      <c r="H52" s="37"/>
      <c r="I52" s="46"/>
      <c r="J52" s="38"/>
      <c r="K52" s="38"/>
      <c r="L52" s="37"/>
      <c r="M52" s="43"/>
      <c r="N52" s="43"/>
    </row>
    <row r="53" spans="1:14" ht="15.75">
      <c r="A53" s="8" t="s">
        <v>82</v>
      </c>
      <c r="B53" s="26"/>
      <c r="C53" s="27"/>
      <c r="D53" s="28"/>
      <c r="F53" s="37"/>
      <c r="G53" s="37"/>
      <c r="H53" s="37"/>
      <c r="I53" s="46"/>
      <c r="J53" s="46"/>
      <c r="K53" s="38"/>
      <c r="L53" s="37"/>
      <c r="M53" s="43"/>
      <c r="N53" s="43"/>
    </row>
    <row r="54" spans="1:14" ht="15.75">
      <c r="A54" s="17"/>
      <c r="B54" s="39"/>
      <c r="C54" s="40"/>
      <c r="D54" s="29"/>
      <c r="F54" s="37"/>
      <c r="G54" s="37"/>
      <c r="H54" s="37"/>
      <c r="I54" s="38"/>
      <c r="J54" s="38"/>
      <c r="K54" s="38"/>
      <c r="L54" s="37"/>
      <c r="M54" s="43"/>
      <c r="N54" s="43"/>
    </row>
    <row r="55" spans="1:14" ht="15.75">
      <c r="A55" s="8" t="s">
        <v>83</v>
      </c>
      <c r="B55" s="26" t="s">
        <v>84</v>
      </c>
      <c r="C55" s="41">
        <v>41443.199999999997</v>
      </c>
      <c r="D55" s="28">
        <v>1.59</v>
      </c>
      <c r="F55" s="37"/>
      <c r="G55" s="37"/>
      <c r="H55" s="37"/>
      <c r="I55" s="46"/>
      <c r="J55" s="46"/>
      <c r="K55" s="38"/>
      <c r="L55" s="37"/>
      <c r="M55" s="43"/>
      <c r="N55" s="43"/>
    </row>
    <row r="56" spans="1:14" ht="15">
      <c r="A56" s="8" t="s">
        <v>85</v>
      </c>
      <c r="B56" s="26"/>
      <c r="C56" s="27"/>
      <c r="D56" s="28"/>
      <c r="F56" s="43"/>
      <c r="G56" s="43"/>
      <c r="H56" s="43"/>
      <c r="I56" s="43"/>
      <c r="J56" s="43"/>
      <c r="K56" s="43"/>
      <c r="L56" s="43"/>
      <c r="M56" s="43"/>
      <c r="N56" s="43"/>
    </row>
    <row r="57" spans="1:14" ht="15.75">
      <c r="A57" s="8"/>
      <c r="B57" s="26"/>
      <c r="C57" s="27"/>
      <c r="D57" s="28"/>
      <c r="F57" s="37"/>
      <c r="G57" s="37"/>
      <c r="H57" s="43"/>
      <c r="I57" s="43"/>
      <c r="J57" s="43"/>
      <c r="K57" s="43"/>
      <c r="L57" s="43"/>
      <c r="M57" s="43"/>
      <c r="N57" s="43"/>
    </row>
    <row r="58" spans="1:14" ht="15.75">
      <c r="A58" s="5" t="s">
        <v>86</v>
      </c>
      <c r="B58" s="33" t="s">
        <v>87</v>
      </c>
      <c r="C58" s="34">
        <v>28560</v>
      </c>
      <c r="D58" s="35">
        <v>1.0900000000000001</v>
      </c>
      <c r="F58" s="37"/>
      <c r="G58" s="37"/>
      <c r="H58" s="43"/>
      <c r="I58" s="46"/>
      <c r="J58" s="46"/>
      <c r="K58" s="46"/>
      <c r="L58" s="43"/>
      <c r="M58" s="43"/>
      <c r="N58" s="43"/>
    </row>
    <row r="59" spans="1:14" ht="15">
      <c r="A59" s="8" t="s">
        <v>88</v>
      </c>
      <c r="B59" s="26"/>
      <c r="C59" s="27"/>
      <c r="D59" s="28"/>
      <c r="F59" s="9"/>
      <c r="G59" s="9"/>
      <c r="H59" s="9"/>
      <c r="I59" s="43"/>
      <c r="J59" s="43"/>
      <c r="K59" s="43"/>
      <c r="L59" s="43"/>
      <c r="M59" s="43"/>
      <c r="N59" s="43"/>
    </row>
    <row r="60" spans="1:14" ht="15">
      <c r="A60" s="17" t="s">
        <v>1</v>
      </c>
      <c r="B60" s="39"/>
      <c r="C60" s="40"/>
      <c r="D60" s="29"/>
      <c r="F60" s="9"/>
      <c r="G60" s="9"/>
      <c r="H60" s="9"/>
      <c r="I60" s="9"/>
      <c r="J60" s="43"/>
      <c r="K60" s="43"/>
      <c r="L60" s="43"/>
      <c r="M60" s="43"/>
      <c r="N60" s="43"/>
    </row>
    <row r="61" spans="1:14" ht="15">
      <c r="A61" s="5" t="s">
        <v>89</v>
      </c>
      <c r="B61" s="33" t="s">
        <v>90</v>
      </c>
      <c r="C61" s="34">
        <v>35197.699999999997</v>
      </c>
      <c r="D61" s="35">
        <v>1.35</v>
      </c>
      <c r="F61" s="9"/>
      <c r="G61" s="9"/>
      <c r="H61" s="26"/>
      <c r="I61" s="9"/>
      <c r="J61" s="43"/>
      <c r="K61" s="43"/>
      <c r="L61" s="43"/>
      <c r="M61" s="43"/>
      <c r="N61" s="43"/>
    </row>
    <row r="62" spans="1:14" ht="15">
      <c r="A62" s="8" t="s">
        <v>91</v>
      </c>
      <c r="B62" s="26" t="s">
        <v>92</v>
      </c>
      <c r="C62" s="27"/>
      <c r="D62" s="28"/>
      <c r="F62" s="9"/>
      <c r="G62" s="9"/>
      <c r="H62" s="26"/>
      <c r="I62" s="9"/>
      <c r="J62" s="43"/>
      <c r="K62" s="43"/>
      <c r="L62" s="43"/>
      <c r="M62" s="43"/>
      <c r="N62" s="43"/>
    </row>
    <row r="63" spans="1:14" ht="15">
      <c r="A63" s="8" t="s">
        <v>93</v>
      </c>
      <c r="B63" s="26" t="s">
        <v>94</v>
      </c>
      <c r="C63" s="27"/>
      <c r="D63" s="28"/>
      <c r="F63" s="43"/>
      <c r="G63" s="43"/>
      <c r="H63" s="43"/>
      <c r="I63" s="43"/>
      <c r="J63" s="43"/>
      <c r="K63" s="43"/>
      <c r="L63" s="43"/>
      <c r="M63" s="43"/>
      <c r="N63" s="43"/>
    </row>
    <row r="64" spans="1:14" ht="15">
      <c r="A64" s="8"/>
      <c r="B64" s="26" t="s">
        <v>95</v>
      </c>
      <c r="C64" s="27"/>
      <c r="D64" s="28"/>
      <c r="F64" s="43"/>
      <c r="G64" s="43"/>
      <c r="H64" s="43"/>
      <c r="I64" s="43"/>
      <c r="J64" s="43"/>
      <c r="K64" s="43"/>
      <c r="L64" s="43"/>
      <c r="M64" s="43"/>
      <c r="N64" s="43"/>
    </row>
    <row r="65" spans="1:14" ht="15">
      <c r="A65" s="8"/>
      <c r="B65" s="26" t="s">
        <v>96</v>
      </c>
      <c r="C65" s="27"/>
      <c r="D65" s="28"/>
      <c r="F65" s="43"/>
      <c r="G65" s="43"/>
      <c r="H65" s="43"/>
      <c r="I65" s="43"/>
      <c r="J65" s="43"/>
      <c r="K65" s="43"/>
      <c r="L65" s="43"/>
      <c r="M65" s="43"/>
      <c r="N65" s="43"/>
    </row>
    <row r="66" spans="1:14" ht="15">
      <c r="A66" s="8"/>
      <c r="B66" s="26" t="s">
        <v>97</v>
      </c>
      <c r="C66" s="27"/>
      <c r="D66" s="28"/>
      <c r="F66" s="43"/>
      <c r="G66" s="43"/>
      <c r="H66" s="43"/>
      <c r="I66" s="43"/>
      <c r="J66" s="43"/>
      <c r="K66" s="43"/>
      <c r="L66" s="43"/>
      <c r="M66" s="43"/>
      <c r="N66" s="43"/>
    </row>
    <row r="67" spans="1:14" ht="15">
      <c r="A67" s="8"/>
      <c r="B67" s="26" t="s">
        <v>98</v>
      </c>
      <c r="C67" s="27"/>
      <c r="D67" s="28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5">
      <c r="A68" s="8"/>
      <c r="B68" s="26" t="s">
        <v>99</v>
      </c>
      <c r="C68" s="27"/>
      <c r="D68" s="28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5">
      <c r="A69" s="8"/>
      <c r="B69" s="26" t="s">
        <v>100</v>
      </c>
      <c r="C69" s="27"/>
      <c r="D69" s="28"/>
      <c r="F69" s="43"/>
      <c r="G69" s="43"/>
      <c r="H69" s="43"/>
      <c r="I69" s="43"/>
      <c r="J69" s="43"/>
      <c r="K69" s="43"/>
      <c r="L69" s="43"/>
      <c r="M69" s="43"/>
      <c r="N69" s="43"/>
    </row>
    <row r="70" spans="1:14" ht="15">
      <c r="A70" s="8"/>
      <c r="B70" s="26" t="s">
        <v>101</v>
      </c>
      <c r="C70" s="27"/>
      <c r="D70" s="28"/>
      <c r="F70" s="43"/>
      <c r="G70" s="43"/>
      <c r="H70" s="43"/>
      <c r="I70" s="43"/>
      <c r="J70" s="43"/>
      <c r="K70" s="43"/>
      <c r="L70" s="43"/>
      <c r="M70" s="43"/>
      <c r="N70" s="43"/>
    </row>
    <row r="71" spans="1:14" ht="15">
      <c r="A71" s="8"/>
      <c r="B71" s="26" t="s">
        <v>102</v>
      </c>
      <c r="C71" s="27"/>
      <c r="D71" s="28"/>
      <c r="F71" s="43"/>
      <c r="G71" s="43"/>
      <c r="H71" s="43"/>
      <c r="I71" s="43"/>
      <c r="J71" s="43"/>
      <c r="K71" s="43"/>
      <c r="L71" s="43"/>
      <c r="M71" s="43"/>
      <c r="N71" s="43"/>
    </row>
    <row r="72" spans="1:14" ht="15">
      <c r="A72" s="8"/>
      <c r="B72" s="26" t="s">
        <v>33</v>
      </c>
      <c r="C72" s="27"/>
      <c r="D72" s="28"/>
      <c r="F72" s="43"/>
      <c r="G72" s="43"/>
      <c r="H72" s="43"/>
      <c r="I72" s="43"/>
      <c r="J72" s="43"/>
      <c r="K72" s="43"/>
      <c r="L72" s="43"/>
      <c r="M72" s="43"/>
      <c r="N72" s="43"/>
    </row>
    <row r="73" spans="1:14" ht="15">
      <c r="A73" s="8"/>
      <c r="B73" s="26" t="s">
        <v>103</v>
      </c>
      <c r="C73" s="27"/>
      <c r="D73" s="28"/>
      <c r="F73" s="43"/>
      <c r="G73" s="43"/>
      <c r="H73" s="43"/>
      <c r="I73" s="43"/>
      <c r="J73" s="43"/>
      <c r="K73" s="43"/>
      <c r="L73" s="43"/>
      <c r="M73" s="43"/>
      <c r="N73" s="43"/>
    </row>
    <row r="74" spans="1:14" ht="15">
      <c r="A74" s="8"/>
      <c r="B74" s="26" t="s">
        <v>104</v>
      </c>
      <c r="C74" s="27"/>
      <c r="D74" s="28"/>
      <c r="F74" s="43"/>
      <c r="G74" s="43"/>
      <c r="H74" s="43"/>
      <c r="I74" s="43"/>
      <c r="J74" s="43"/>
      <c r="K74" s="43"/>
      <c r="L74" s="43"/>
      <c r="M74" s="43"/>
      <c r="N74" s="43"/>
    </row>
    <row r="75" spans="1:14" ht="15">
      <c r="A75" s="8"/>
      <c r="B75" s="26" t="s">
        <v>105</v>
      </c>
      <c r="C75" s="27"/>
      <c r="D75" s="28"/>
      <c r="F75" s="43"/>
      <c r="G75" s="43"/>
      <c r="H75" s="43"/>
      <c r="I75" s="43"/>
      <c r="J75" s="43"/>
      <c r="K75" s="43"/>
      <c r="L75" s="43"/>
      <c r="M75" s="43"/>
      <c r="N75" s="43"/>
    </row>
    <row r="76" spans="1:14" ht="15">
      <c r="A76" s="17"/>
      <c r="B76" s="39" t="s">
        <v>106</v>
      </c>
      <c r="C76" s="40"/>
      <c r="D76" s="29"/>
      <c r="F76" s="43"/>
      <c r="G76" s="43"/>
      <c r="H76" s="43"/>
      <c r="I76" s="43"/>
      <c r="J76" s="43"/>
      <c r="K76" s="43"/>
      <c r="L76" s="43"/>
      <c r="M76" s="43"/>
      <c r="N76" s="43"/>
    </row>
    <row r="77" spans="1:14" ht="15">
      <c r="A77" s="1"/>
      <c r="B77" s="1"/>
      <c r="C77" s="1"/>
      <c r="D77" s="1"/>
      <c r="F77" s="43"/>
      <c r="G77" s="43"/>
      <c r="H77" s="43"/>
      <c r="I77" s="43"/>
      <c r="J77" s="43"/>
      <c r="K77" s="43"/>
      <c r="L77" s="43"/>
      <c r="M77" s="43"/>
      <c r="N77" s="43"/>
    </row>
    <row r="78" spans="1:14" ht="15">
      <c r="A78" s="1"/>
      <c r="B78" s="1"/>
      <c r="C78" s="1"/>
      <c r="D78" s="1"/>
      <c r="F78" s="43"/>
      <c r="G78" s="43"/>
      <c r="H78" s="43"/>
      <c r="I78" s="43"/>
      <c r="J78" s="43"/>
      <c r="K78" s="43"/>
      <c r="L78" s="43"/>
      <c r="M78" s="43"/>
      <c r="N78" s="43"/>
    </row>
    <row r="79" spans="1:14" ht="15">
      <c r="A79" s="1"/>
      <c r="B79" s="1"/>
      <c r="C79" s="1"/>
      <c r="D79" s="1"/>
      <c r="F79" s="43"/>
      <c r="G79" s="43"/>
      <c r="H79" s="43"/>
      <c r="I79" s="43"/>
      <c r="J79" s="43"/>
      <c r="K79" s="43"/>
      <c r="L79" s="43"/>
      <c r="M79" s="43"/>
      <c r="N79" s="43"/>
    </row>
    <row r="80" spans="1:14" ht="15">
      <c r="A80" s="1"/>
      <c r="B80" s="1"/>
      <c r="C80" s="1"/>
      <c r="D80" s="1"/>
      <c r="F80" s="43"/>
      <c r="G80" s="43"/>
      <c r="H80" s="43"/>
      <c r="I80" s="43"/>
      <c r="J80" s="43"/>
      <c r="K80" s="43"/>
      <c r="L80" s="43"/>
      <c r="M80" s="43"/>
      <c r="N80" s="43"/>
    </row>
    <row r="81" spans="1:14" ht="15">
      <c r="A81" s="1"/>
      <c r="B81" s="1"/>
      <c r="C81" s="1"/>
      <c r="D81" s="1"/>
      <c r="F81" s="43"/>
      <c r="G81" s="43"/>
      <c r="H81" s="43"/>
      <c r="I81" s="43"/>
      <c r="J81" s="43"/>
      <c r="K81" s="43"/>
      <c r="L81" s="43"/>
      <c r="M81" s="43"/>
      <c r="N81" s="43"/>
    </row>
    <row r="82" spans="1:14" ht="15">
      <c r="A82" s="1" t="s">
        <v>1</v>
      </c>
      <c r="B82" s="1"/>
      <c r="C82" s="1"/>
      <c r="D82" s="1"/>
      <c r="F82" s="43"/>
      <c r="G82" s="43"/>
      <c r="H82" s="43"/>
      <c r="I82" s="43"/>
      <c r="J82" s="43"/>
      <c r="K82" s="43"/>
      <c r="L82" s="43"/>
      <c r="M82" s="43"/>
      <c r="N82" s="43"/>
    </row>
    <row r="83" spans="1:14" ht="15">
      <c r="A83" s="1"/>
      <c r="B83" s="1"/>
      <c r="C83" s="1"/>
      <c r="D83" s="1"/>
      <c r="F83" s="43"/>
      <c r="G83" s="43"/>
      <c r="H83" s="43"/>
      <c r="I83" s="43"/>
      <c r="J83" s="43"/>
      <c r="K83" s="43"/>
      <c r="L83" s="43"/>
      <c r="M83" s="43"/>
      <c r="N83" s="43"/>
    </row>
    <row r="84" spans="1:14" ht="15">
      <c r="A84" s="1"/>
      <c r="B84" s="1"/>
      <c r="C84" s="1"/>
      <c r="D84" s="1"/>
      <c r="F84" s="43"/>
      <c r="G84" s="43"/>
      <c r="H84" s="43"/>
      <c r="I84" s="43"/>
      <c r="J84" s="43"/>
      <c r="K84" s="43"/>
      <c r="L84" s="43"/>
      <c r="M84" s="43"/>
      <c r="N84" s="43"/>
    </row>
    <row r="85" spans="1:14" ht="15">
      <c r="A85" s="1"/>
      <c r="B85" s="1"/>
      <c r="C85" s="1"/>
      <c r="D85" s="1"/>
      <c r="F85" s="43"/>
      <c r="G85" s="43"/>
      <c r="H85" s="43"/>
      <c r="I85" s="43"/>
      <c r="J85" s="43"/>
      <c r="K85" s="43"/>
      <c r="L85" s="43"/>
      <c r="M85" s="43"/>
      <c r="N85" s="43"/>
    </row>
    <row r="86" spans="1:14" ht="15">
      <c r="A86" s="1"/>
      <c r="B86" s="1"/>
      <c r="C86" s="1"/>
      <c r="D86" s="1"/>
      <c r="F86" s="43"/>
      <c r="G86" s="43"/>
      <c r="H86" s="43"/>
      <c r="I86" s="43"/>
      <c r="J86" s="43"/>
      <c r="K86" s="43"/>
      <c r="L86" s="43"/>
      <c r="M86" s="43"/>
      <c r="N86" s="43"/>
    </row>
    <row r="87" spans="1:14" ht="15">
      <c r="A87" s="1"/>
      <c r="B87" s="1"/>
      <c r="C87" s="1"/>
      <c r="D87" s="1"/>
      <c r="F87" s="43"/>
      <c r="G87" s="43"/>
      <c r="H87" s="43"/>
      <c r="I87" s="43"/>
      <c r="J87" s="43"/>
      <c r="K87" s="43"/>
      <c r="L87" s="43"/>
      <c r="M87" s="43"/>
      <c r="N87" s="43"/>
    </row>
    <row r="88" spans="1:14" ht="15">
      <c r="A88" s="1"/>
      <c r="B88" s="1"/>
      <c r="C88" s="1"/>
      <c r="D88" s="1"/>
      <c r="F88" s="43"/>
      <c r="G88" s="43"/>
      <c r="H88" s="43"/>
      <c r="I88" s="43"/>
      <c r="J88" s="43"/>
      <c r="K88" s="43"/>
      <c r="L88" s="43"/>
      <c r="M88" s="43"/>
      <c r="N88" s="43"/>
    </row>
    <row r="89" spans="1:14" ht="15">
      <c r="A89" s="1"/>
      <c r="B89" s="1"/>
      <c r="C89" s="1"/>
      <c r="D89" s="1"/>
      <c r="F89" s="43"/>
      <c r="G89" s="43"/>
      <c r="H89" s="43"/>
      <c r="I89" s="43"/>
      <c r="J89" s="43"/>
      <c r="K89" s="43"/>
      <c r="L89" s="43"/>
      <c r="M89" s="43"/>
      <c r="N89" s="43"/>
    </row>
    <row r="90" spans="1:14" ht="15">
      <c r="A90" s="1"/>
      <c r="B90" s="1"/>
      <c r="C90" s="1"/>
      <c r="D90" s="1"/>
      <c r="F90" s="43"/>
      <c r="G90" s="43"/>
      <c r="H90" s="43"/>
      <c r="I90" s="43"/>
      <c r="J90" s="43"/>
      <c r="K90" s="43"/>
      <c r="L90" s="43"/>
      <c r="M90" s="43"/>
      <c r="N90" s="43"/>
    </row>
    <row r="91" spans="1:14" ht="15">
      <c r="A91" s="1"/>
      <c r="B91" s="1"/>
      <c r="C91" s="1"/>
      <c r="D91" s="1"/>
      <c r="F91" s="43"/>
      <c r="G91" s="43"/>
      <c r="H91" s="43"/>
      <c r="I91" s="43"/>
      <c r="J91" s="43"/>
      <c r="K91" s="43"/>
      <c r="L91" s="43"/>
      <c r="M91" s="43"/>
      <c r="N91" s="43"/>
    </row>
    <row r="92" spans="1:14" ht="15">
      <c r="A92" s="1"/>
      <c r="B92" s="1"/>
      <c r="C92" s="1"/>
      <c r="D92" s="1"/>
      <c r="F92" s="43"/>
      <c r="G92" s="43"/>
      <c r="H92" s="43"/>
      <c r="I92" s="43"/>
      <c r="J92" s="43"/>
      <c r="K92" s="43"/>
      <c r="L92" s="43"/>
      <c r="M92" s="43"/>
      <c r="N92" s="43"/>
    </row>
    <row r="93" spans="1:14" ht="15">
      <c r="A93" s="1"/>
      <c r="B93" s="1"/>
      <c r="C93" s="1"/>
      <c r="D93" s="1"/>
      <c r="F93" s="43"/>
      <c r="G93" s="43"/>
      <c r="H93" s="43"/>
      <c r="I93" s="43"/>
      <c r="J93" s="43"/>
      <c r="K93" s="43"/>
      <c r="L93" s="43"/>
      <c r="M93" s="43"/>
      <c r="N93" s="43"/>
    </row>
    <row r="94" spans="1:14" ht="15">
      <c r="A94" s="1"/>
      <c r="B94" s="1"/>
      <c r="C94" s="1"/>
      <c r="D94" s="1"/>
      <c r="F94" s="43"/>
      <c r="G94" s="43"/>
      <c r="H94" s="43"/>
      <c r="I94" s="43"/>
      <c r="J94" s="43"/>
      <c r="K94" s="43"/>
      <c r="L94" s="43"/>
      <c r="M94" s="43"/>
      <c r="N94" s="43"/>
    </row>
    <row r="95" spans="1:14" ht="15">
      <c r="A95" s="1"/>
      <c r="B95" s="1"/>
      <c r="C95" s="1"/>
      <c r="D95" s="1"/>
      <c r="F95" s="43"/>
      <c r="G95" s="43"/>
      <c r="H95" s="43"/>
      <c r="I95" s="43"/>
      <c r="J95" s="43"/>
      <c r="K95" s="43"/>
      <c r="L95" s="43"/>
      <c r="M95" s="43"/>
      <c r="N95" s="43"/>
    </row>
    <row r="96" spans="1:1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</sheetData>
  <sheetProtection selectLockedCells="1" selectUnlockedCells="1"/>
  <pageMargins left="0" right="0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ДК 12 (13)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Клиент</cp:lastModifiedBy>
  <dcterms:created xsi:type="dcterms:W3CDTF">2015-04-05T22:39:08Z</dcterms:created>
  <dcterms:modified xsi:type="dcterms:W3CDTF">2015-04-05T22:40:44Z</dcterms:modified>
</cp:coreProperties>
</file>